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C\Desktop\MAS Pohoda Venkova MJ\IROP\01_Výzvy\Výzva 7 Kulturní památky\Výzva_IROP 7\"/>
    </mc:Choice>
  </mc:AlternateContent>
  <xr:revisionPtr revIDLastSave="0" documentId="13_ncr:1_{A76E5965-C699-427F-B4BC-DAAAA3823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klady intervence a limit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" l="1"/>
  <c r="E32" i="5"/>
  <c r="E30" i="5"/>
  <c r="E29" i="5"/>
  <c r="E35" i="5" l="1"/>
  <c r="G26" i="5" s="1"/>
  <c r="H33" i="5" l="1"/>
  <c r="H32" i="5"/>
  <c r="G30" i="5"/>
  <c r="G29" i="5"/>
</calcChain>
</file>

<file path=xl/sharedStrings.xml><?xml version="1.0" encoding="utf-8"?>
<sst xmlns="http://schemas.openxmlformats.org/spreadsheetml/2006/main" count="29" uniqueCount="27">
  <si>
    <t>Celkové způsobilé výdaje</t>
  </si>
  <si>
    <t>Způsobilé výdaje</t>
  </si>
  <si>
    <t>Podíl oblasti intervence</t>
  </si>
  <si>
    <t>Doplňující informace:</t>
  </si>
  <si>
    <t>Oblast intervence</t>
  </si>
  <si>
    <t>Limit výdajů v CZV</t>
  </si>
  <si>
    <t>Plnění limitu výdajů v CZV</t>
  </si>
  <si>
    <t>Žadatel vyplňuje pouze žlutě podbarvené buňky.</t>
  </si>
  <si>
    <t>Volitelný komentář ke stanovení objemu výdajů</t>
  </si>
  <si>
    <t>Podklady pro stanovení kategorií intervencí a kontrolu limitů</t>
  </si>
  <si>
    <t xml:space="preserve">zvýšení energetické účinnosti při rekonstrukci budov  </t>
  </si>
  <si>
    <t>Objem způsobilých výdajů</t>
  </si>
  <si>
    <t>ostatní - 166</t>
  </si>
  <si>
    <t>Výdaje na oblast intervence 166</t>
  </si>
  <si>
    <t>Výdaje na oblast intervence 044</t>
  </si>
  <si>
    <t>ostatní - 044</t>
  </si>
  <si>
    <t>Hlavní část projektu - celkem</t>
  </si>
  <si>
    <t>Doprovodná část projektu - celkem</t>
  </si>
  <si>
    <r>
      <t>Hlavní část projektu (</t>
    </r>
    <r>
      <rPr>
        <b/>
        <u/>
        <sz val="10"/>
        <rFont val="Arial"/>
        <family val="2"/>
        <charset val="238"/>
      </rPr>
      <t>min. 90 %</t>
    </r>
    <r>
      <rPr>
        <b/>
        <sz val="10"/>
        <rFont val="Arial"/>
        <family val="2"/>
        <charset val="238"/>
      </rPr>
      <t xml:space="preserve"> celkových způsobilých výdajů)</t>
    </r>
  </si>
  <si>
    <r>
      <t>Doprovodná část projektu (</t>
    </r>
    <r>
      <rPr>
        <b/>
        <u/>
        <sz val="10"/>
        <rFont val="Arial"/>
        <family val="2"/>
        <charset val="238"/>
      </rPr>
      <t>max. 10 %</t>
    </r>
    <r>
      <rPr>
        <b/>
        <sz val="10"/>
        <rFont val="Arial"/>
        <family val="2"/>
        <charset val="238"/>
      </rPr>
      <t xml:space="preserve"> celkových způsobilých výdajů)</t>
    </r>
  </si>
  <si>
    <t>revitalizace a vybavení pro činnost památek kromě výdajů na zvýšení energetické účinnosti u rekonstrukcí budov</t>
  </si>
  <si>
    <t>parkoviště u památky</t>
  </si>
  <si>
    <t xml:space="preserve">Přesný výčet možných způsobilých výdajů na hlavní část projektu je uveden v kap. 3.2.5.2.1 Specifických pravidel. </t>
  </si>
  <si>
    <t xml:space="preserve">Přesný výčet možných způsobilých výdajů na doprovodnou část projektu je uveden v kapitole 3.2.5.2.2 Specifických pravidel. </t>
  </si>
  <si>
    <t>Název projektového záměru:</t>
  </si>
  <si>
    <t>Název žadatele:</t>
  </si>
  <si>
    <t>Název výzvy MAS: 7. výzva MAS POHODA venkova – IROP 21– Kulturní památky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</si>
</sst>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0" fillId="4" borderId="4" xfId="0" applyFill="1" applyBorder="1"/>
    <xf numFmtId="0" fontId="0" fillId="4" borderId="1" xfId="0" applyFill="1" applyBorder="1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0" fontId="4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4" borderId="2" xfId="0" applyFill="1" applyBorder="1"/>
    <xf numFmtId="0" fontId="0" fillId="0" borderId="1" xfId="0" applyBorder="1" applyAlignment="1">
      <alignment horizontal="left" vertical="center" wrapText="1" indent="3"/>
    </xf>
    <xf numFmtId="0" fontId="0" fillId="6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4" borderId="1" xfId="0" applyNumberFormat="1" applyFont="1" applyFill="1" applyBorder="1"/>
    <xf numFmtId="165" fontId="2" fillId="3" borderId="1" xfId="0" applyNumberFormat="1" applyFont="1" applyFill="1" applyBorder="1"/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/>
    <xf numFmtId="164" fontId="6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/>
    <xf numFmtId="165" fontId="0" fillId="0" borderId="1" xfId="0" applyNumberFormat="1" applyBorder="1"/>
    <xf numFmtId="165" fontId="0" fillId="2" borderId="1" xfId="0" applyNumberFormat="1" applyFill="1" applyBorder="1"/>
    <xf numFmtId="10" fontId="4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4" fontId="0" fillId="4" borderId="1" xfId="0" applyNumberFormat="1" applyFill="1" applyBorder="1"/>
    <xf numFmtId="10" fontId="0" fillId="5" borderId="1" xfId="2" applyNumberFormat="1" applyFont="1" applyFill="1" applyBorder="1"/>
    <xf numFmtId="0" fontId="4" fillId="0" borderId="1" xfId="0" applyFont="1" applyBorder="1"/>
    <xf numFmtId="16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0" fontId="0" fillId="6" borderId="1" xfId="0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0" fontId="0" fillId="5" borderId="1" xfId="0" applyFill="1" applyBorder="1" applyAlignment="1">
      <alignment horizontal="left" vertical="center" wrapText="1" indent="3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164" fontId="4" fillId="2" borderId="1" xfId="0" applyNumberFormat="1" applyFont="1" applyFill="1" applyBorder="1" applyAlignment="1">
      <alignment vertical="center"/>
    </xf>
    <xf numFmtId="10" fontId="0" fillId="2" borderId="1" xfId="2" applyNumberFormat="1" applyFont="1" applyFill="1" applyBorder="1"/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0" fillId="6" borderId="10" xfId="0" applyFill="1" applyBorder="1" applyAlignment="1">
      <alignment vertical="top"/>
    </xf>
    <xf numFmtId="0" fontId="8" fillId="4" borderId="1" xfId="0" applyFont="1" applyFill="1" applyBorder="1" applyAlignment="1">
      <alignment vertical="center"/>
    </xf>
    <xf numFmtId="9" fontId="0" fillId="0" borderId="1" xfId="0" applyNumberFormat="1" applyBorder="1"/>
    <xf numFmtId="10" fontId="0" fillId="0" borderId="1" xfId="0" applyNumberFormat="1" applyBorder="1"/>
    <xf numFmtId="0" fontId="5" fillId="0" borderId="0" xfId="0" applyFont="1"/>
    <xf numFmtId="0" fontId="5" fillId="6" borderId="0" xfId="0" applyFont="1" applyFill="1"/>
    <xf numFmtId="165" fontId="5" fillId="6" borderId="0" xfId="0" applyNumberFormat="1" applyFont="1" applyFill="1"/>
  </cellXfs>
  <cellStyles count="3">
    <cellStyle name="Normální" xfId="0" builtinId="0"/>
    <cellStyle name="Normální 2" xfId="1" xr:uid="{00000000-0005-0000-0000-000001000000}"/>
    <cellStyle name="Procenta" xfId="2" builtinId="5"/>
  </cellStyles>
  <dxfs count="96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38100</xdr:rowOff>
    </xdr:from>
    <xdr:to>
      <xdr:col>3</xdr:col>
      <xdr:colOff>485776</xdr:colOff>
      <xdr:row>0</xdr:row>
      <xdr:rowOff>854021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DB6B6F4-84C9-43AE-BAE2-0BE3AA8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38100"/>
          <a:ext cx="6076950" cy="815921"/>
        </a:xfrm>
        <a:prstGeom prst="rect">
          <a:avLst/>
        </a:prstGeom>
      </xdr:spPr>
    </xdr:pic>
    <xdr:clientData/>
  </xdr:twoCellAnchor>
  <xdr:twoCellAnchor editAs="oneCell">
    <xdr:from>
      <xdr:col>3</xdr:col>
      <xdr:colOff>1152525</xdr:colOff>
      <xdr:row>0</xdr:row>
      <xdr:rowOff>123825</xdr:rowOff>
    </xdr:from>
    <xdr:to>
      <xdr:col>3</xdr:col>
      <xdr:colOff>3010120</xdr:colOff>
      <xdr:row>0</xdr:row>
      <xdr:rowOff>923925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D7AAE08-BB13-4CC8-B1AE-C5BF68627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123825"/>
          <a:ext cx="185759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5585-F8C9-4921-8C2C-039548912D40}">
  <dimension ref="A1:H35"/>
  <sheetViews>
    <sheetView tabSelected="1" topLeftCell="A4" workbookViewId="0">
      <selection activeCell="K19" sqref="K19"/>
    </sheetView>
  </sheetViews>
  <sheetFormatPr defaultRowHeight="12.75" x14ac:dyDescent="0.2"/>
  <cols>
    <col min="1" max="1" width="2.140625" customWidth="1"/>
    <col min="2" max="2" width="72.7109375" customWidth="1"/>
    <col min="3" max="3" width="12.140625" customWidth="1"/>
    <col min="4" max="4" width="45.5703125" customWidth="1"/>
    <col min="5" max="5" width="22.42578125" customWidth="1"/>
    <col min="6" max="6" width="12.7109375" customWidth="1"/>
    <col min="7" max="7" width="15.140625" customWidth="1"/>
    <col min="8" max="8" width="12.7109375" customWidth="1"/>
  </cols>
  <sheetData>
    <row r="1" spans="1:8" ht="86.25" customHeight="1" x14ac:dyDescent="0.2">
      <c r="C1" s="29"/>
    </row>
    <row r="2" spans="1:8" ht="15.75" x14ac:dyDescent="0.25">
      <c r="B2" s="67" t="s">
        <v>9</v>
      </c>
      <c r="C2" s="29"/>
    </row>
    <row r="3" spans="1:8" x14ac:dyDescent="0.2">
      <c r="C3" s="29"/>
    </row>
    <row r="4" spans="1:8" ht="15.75" x14ac:dyDescent="0.25">
      <c r="B4" s="67" t="s">
        <v>26</v>
      </c>
      <c r="C4" s="29"/>
    </row>
    <row r="5" spans="1:8" x14ac:dyDescent="0.2">
      <c r="C5" s="29"/>
    </row>
    <row r="6" spans="1:8" ht="15.75" x14ac:dyDescent="0.25">
      <c r="A6" s="67"/>
      <c r="B6" s="68" t="s">
        <v>24</v>
      </c>
      <c r="C6" s="69"/>
      <c r="D6" s="68"/>
      <c r="E6" s="68"/>
      <c r="F6" s="68"/>
      <c r="G6" s="68"/>
      <c r="H6" s="68"/>
    </row>
    <row r="7" spans="1:8" ht="15.75" x14ac:dyDescent="0.25">
      <c r="B7" s="68" t="s">
        <v>25</v>
      </c>
      <c r="C7" s="69"/>
      <c r="D7" s="68"/>
      <c r="E7" s="68"/>
      <c r="F7" s="68"/>
      <c r="G7" s="68"/>
      <c r="H7" s="68"/>
    </row>
    <row r="9" spans="1:8" ht="15.75" x14ac:dyDescent="0.2">
      <c r="B9" s="20" t="s">
        <v>9</v>
      </c>
      <c r="C9" s="29"/>
    </row>
    <row r="10" spans="1:8" x14ac:dyDescent="0.2">
      <c r="C10" s="29"/>
    </row>
    <row r="11" spans="1:8" x14ac:dyDescent="0.2">
      <c r="C11" s="29"/>
    </row>
    <row r="12" spans="1:8" x14ac:dyDescent="0.2">
      <c r="B12" s="7" t="s">
        <v>3</v>
      </c>
      <c r="C12" s="30"/>
      <c r="D12" s="8"/>
      <c r="E12" s="8"/>
      <c r="F12" s="8"/>
      <c r="G12" s="8"/>
      <c r="H12" s="9"/>
    </row>
    <row r="13" spans="1:8" x14ac:dyDescent="0.2">
      <c r="B13" s="21" t="s">
        <v>22</v>
      </c>
      <c r="C13" s="31"/>
      <c r="D13" s="22"/>
      <c r="E13" s="22"/>
      <c r="F13" s="22"/>
      <c r="G13" s="22"/>
      <c r="H13" s="10"/>
    </row>
    <row r="14" spans="1:8" x14ac:dyDescent="0.2">
      <c r="B14" s="21" t="s">
        <v>23</v>
      </c>
      <c r="C14" s="31"/>
      <c r="D14" s="22"/>
      <c r="E14" s="22"/>
      <c r="F14" s="22"/>
      <c r="G14" s="22"/>
      <c r="H14" s="10"/>
    </row>
    <row r="15" spans="1:8" x14ac:dyDescent="0.2">
      <c r="B15" s="63" t="s">
        <v>7</v>
      </c>
      <c r="C15" s="32"/>
      <c r="D15" s="11"/>
      <c r="E15" s="11"/>
      <c r="F15" s="11"/>
      <c r="G15" s="11"/>
      <c r="H15" s="12"/>
    </row>
    <row r="16" spans="1:8" x14ac:dyDescent="0.2">
      <c r="C16" s="29"/>
    </row>
    <row r="17" spans="1:8" x14ac:dyDescent="0.2">
      <c r="C17" s="29"/>
    </row>
    <row r="18" spans="1:8" ht="25.5" x14ac:dyDescent="0.2">
      <c r="B18" s="19" t="s">
        <v>1</v>
      </c>
      <c r="C18" s="33" t="s">
        <v>4</v>
      </c>
      <c r="D18" s="19" t="s">
        <v>8</v>
      </c>
      <c r="E18" s="19" t="s">
        <v>11</v>
      </c>
      <c r="F18" s="19" t="s">
        <v>5</v>
      </c>
      <c r="G18" s="19" t="s">
        <v>6</v>
      </c>
      <c r="H18" s="19" t="s">
        <v>2</v>
      </c>
    </row>
    <row r="19" spans="1:8" x14ac:dyDescent="0.2">
      <c r="B19" s="4" t="s">
        <v>1</v>
      </c>
      <c r="C19" s="34"/>
      <c r="D19" s="4"/>
      <c r="E19" s="1"/>
      <c r="F19" s="2"/>
      <c r="G19" s="2"/>
      <c r="H19" s="3"/>
    </row>
    <row r="20" spans="1:8" x14ac:dyDescent="0.2">
      <c r="B20" s="64" t="s">
        <v>18</v>
      </c>
      <c r="C20" s="35"/>
      <c r="D20" s="6"/>
      <c r="E20" s="23"/>
      <c r="F20" s="6"/>
      <c r="G20" s="6"/>
      <c r="H20" s="5"/>
    </row>
    <row r="21" spans="1:8" ht="25.5" x14ac:dyDescent="0.2">
      <c r="A21" s="28"/>
      <c r="B21" s="24" t="s">
        <v>20</v>
      </c>
      <c r="C21" s="40">
        <v>166</v>
      </c>
      <c r="D21" s="25"/>
      <c r="E21" s="37"/>
      <c r="F21" s="26"/>
      <c r="G21" s="27"/>
      <c r="H21" s="27"/>
    </row>
    <row r="22" spans="1:8" x14ac:dyDescent="0.2">
      <c r="A22" s="28"/>
      <c r="B22" s="24" t="s">
        <v>10</v>
      </c>
      <c r="C22" s="40">
        <v>44</v>
      </c>
      <c r="D22" s="25"/>
      <c r="E22" s="37"/>
      <c r="F22" s="26"/>
      <c r="G22" s="27"/>
      <c r="H22" s="27"/>
    </row>
    <row r="23" spans="1:8" x14ac:dyDescent="0.2">
      <c r="B23" s="64" t="s">
        <v>19</v>
      </c>
      <c r="C23" s="41"/>
      <c r="D23" s="6"/>
      <c r="E23" s="47"/>
      <c r="F23" s="48"/>
      <c r="G23" s="6"/>
      <c r="H23" s="6"/>
    </row>
    <row r="24" spans="1:8" x14ac:dyDescent="0.2">
      <c r="B24" s="56" t="s">
        <v>12</v>
      </c>
      <c r="C24" s="42">
        <v>166</v>
      </c>
      <c r="D24" s="53"/>
      <c r="E24" s="38"/>
      <c r="F24" s="2"/>
      <c r="G24" s="2"/>
      <c r="H24" s="2"/>
    </row>
    <row r="25" spans="1:8" x14ac:dyDescent="0.2">
      <c r="B25" s="56" t="s">
        <v>15</v>
      </c>
      <c r="C25" s="42">
        <v>44</v>
      </c>
      <c r="D25" s="53"/>
      <c r="E25" s="38"/>
      <c r="F25" s="2"/>
      <c r="G25" s="2"/>
      <c r="H25" s="2"/>
    </row>
    <row r="26" spans="1:8" x14ac:dyDescent="0.2">
      <c r="B26" s="56" t="s">
        <v>21</v>
      </c>
      <c r="C26" s="42">
        <v>166</v>
      </c>
      <c r="D26" s="53"/>
      <c r="E26" s="38"/>
      <c r="F26" s="65">
        <v>0.1</v>
      </c>
      <c r="G26" s="66" t="e">
        <f>E26/E35</f>
        <v>#DIV/0!</v>
      </c>
      <c r="H26" s="2"/>
    </row>
    <row r="29" spans="1:8" x14ac:dyDescent="0.2">
      <c r="A29" s="28"/>
      <c r="B29" s="57" t="s">
        <v>16</v>
      </c>
      <c r="C29" s="62"/>
      <c r="D29" s="61"/>
      <c r="E29" s="59">
        <f>E21+E22</f>
        <v>0</v>
      </c>
      <c r="F29" s="60">
        <v>0.9</v>
      </c>
      <c r="G29" s="15" t="e">
        <f>E29/E35</f>
        <v>#DIV/0!</v>
      </c>
      <c r="H29" s="61"/>
    </row>
    <row r="30" spans="1:8" x14ac:dyDescent="0.2">
      <c r="B30" s="58" t="s">
        <v>17</v>
      </c>
      <c r="C30" s="43"/>
      <c r="D30" s="13"/>
      <c r="E30" s="14">
        <f>SUM(E24:E26)</f>
        <v>0</v>
      </c>
      <c r="F30" s="60">
        <v>0.1</v>
      </c>
      <c r="G30" s="15" t="e">
        <f>E30/E35</f>
        <v>#DIV/0!</v>
      </c>
      <c r="H30" s="15"/>
    </row>
    <row r="31" spans="1:8" x14ac:dyDescent="0.2">
      <c r="B31" s="2"/>
      <c r="C31" s="42"/>
      <c r="D31" s="54"/>
      <c r="E31" s="55"/>
      <c r="F31" s="49"/>
      <c r="G31" s="44"/>
      <c r="H31" s="44"/>
    </row>
    <row r="32" spans="1:8" x14ac:dyDescent="0.2">
      <c r="B32" s="45" t="s">
        <v>13</v>
      </c>
      <c r="C32" s="43">
        <v>166</v>
      </c>
      <c r="D32" s="13"/>
      <c r="E32" s="14">
        <f>SUMIFS($E$17:$E$22,$C$17:$C$22,C32)</f>
        <v>0</v>
      </c>
      <c r="F32" s="14"/>
      <c r="G32" s="15"/>
      <c r="H32" s="15" t="e">
        <f>E32/E35</f>
        <v>#DIV/0!</v>
      </c>
    </row>
    <row r="33" spans="2:8" x14ac:dyDescent="0.2">
      <c r="B33" s="46" t="s">
        <v>14</v>
      </c>
      <c r="C33" s="43">
        <v>44</v>
      </c>
      <c r="D33" s="13"/>
      <c r="E33" s="14">
        <f>SUMIFS($E$17:$E$22,C21:C26,C33)</f>
        <v>0</v>
      </c>
      <c r="F33" s="14"/>
      <c r="G33" s="15"/>
      <c r="H33" s="15" t="e">
        <f>E33/E35</f>
        <v>#DIV/0!</v>
      </c>
    </row>
    <row r="34" spans="2:8" x14ac:dyDescent="0.2">
      <c r="B34" s="2"/>
      <c r="C34" s="42"/>
      <c r="D34" s="2"/>
      <c r="E34" s="50"/>
      <c r="F34" s="2"/>
      <c r="G34" s="2"/>
      <c r="H34" s="2"/>
    </row>
    <row r="35" spans="2:8" x14ac:dyDescent="0.2">
      <c r="B35" s="17" t="s">
        <v>0</v>
      </c>
      <c r="C35" s="36"/>
      <c r="D35" s="16"/>
      <c r="E35" s="39">
        <f>E29+E30</f>
        <v>0</v>
      </c>
      <c r="F35" s="51"/>
      <c r="G35" s="18"/>
      <c r="H35" s="52"/>
    </row>
  </sheetData>
  <protectedRanges>
    <protectedRange sqref="D21:E26" name="Oblast1_12"/>
  </protectedRanges>
  <conditionalFormatting sqref="G26">
    <cfRule type="expression" dxfId="5" priority="2">
      <formula>$G26&gt;$F$22</formula>
    </cfRule>
    <cfRule type="expression" dxfId="4" priority="6">
      <formula>G26&lt;=F26</formula>
    </cfRule>
  </conditionalFormatting>
  <conditionalFormatting sqref="G29">
    <cfRule type="expression" dxfId="3" priority="1">
      <formula>G29&gt;=F29</formula>
    </cfRule>
    <cfRule type="expression" dxfId="2" priority="3">
      <formula>$G$25&lt;$F$25</formula>
    </cfRule>
  </conditionalFormatting>
  <conditionalFormatting sqref="G30">
    <cfRule type="expression" dxfId="1" priority="4">
      <formula>$G$26&gt;F30</formula>
    </cfRule>
    <cfRule type="expression" dxfId="0" priority="5">
      <formula>G30&lt;=F30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Podklady intervence a limity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Martina Juričková</cp:lastModifiedBy>
  <cp:lastPrinted>2022-04-04T14:43:27Z</cp:lastPrinted>
  <dcterms:created xsi:type="dcterms:W3CDTF">2022-04-04T08:24:21Z</dcterms:created>
  <dcterms:modified xsi:type="dcterms:W3CDTF">2024-06-27T17:44:17Z</dcterms:modified>
</cp:coreProperties>
</file>